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819fb1e77f1852/Documents/"/>
    </mc:Choice>
  </mc:AlternateContent>
  <xr:revisionPtr revIDLastSave="165" documentId="8_{25C24070-8B34-4AC0-AA90-BF0006BE17BD}" xr6:coauthVersionLast="47" xr6:coauthVersionMax="47" xr10:uidLastSave="{36CF1228-B530-4DBC-A4AE-6055420F083B}"/>
  <bookViews>
    <workbookView xWindow="-98" yWindow="-98" windowWidth="19396" windowHeight="10395" tabRatio="783" activeTab="2" xr2:uid="{00000000-000D-0000-FFFF-FFFF00000000}"/>
  </bookViews>
  <sheets>
    <sheet name="Junior Boys" sheetId="1" r:id="rId1"/>
    <sheet name="Junior Girls" sheetId="7" r:id="rId2"/>
    <sheet name="Senior Men" sheetId="9" r:id="rId3"/>
    <sheet name="Senior Women" sheetId="6" r:id="rId4"/>
    <sheet name="Cyr Wheel Jr Women" sheetId="10" r:id="rId5"/>
    <sheet name="Cyr Wheel Sr Women" sheetId="15" r:id="rId6"/>
    <sheet name="Cyr Wheel JR Men " sheetId="16" r:id="rId7"/>
    <sheet name="Cyr Wheel Sr Men" sheetId="11" r:id="rId8"/>
    <sheet name="Novice Girls" sheetId="13" r:id="rId9"/>
    <sheet name="Novice Boys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0" l="1"/>
  <c r="C10" i="10"/>
  <c r="C9" i="10"/>
  <c r="C8" i="6"/>
  <c r="C11" i="1"/>
  <c r="C15" i="1"/>
  <c r="C14" i="6"/>
  <c r="C10" i="6"/>
  <c r="C9" i="6"/>
  <c r="C11" i="6"/>
  <c r="C8" i="9"/>
  <c r="C10" i="9"/>
  <c r="C9" i="9"/>
  <c r="C12" i="7" l="1"/>
  <c r="C13" i="7"/>
  <c r="C11" i="7"/>
  <c r="C9" i="7"/>
  <c r="C10" i="7"/>
  <c r="C8" i="7"/>
  <c r="C8" i="16" l="1"/>
  <c r="C8" i="15"/>
  <c r="C8" i="1" l="1"/>
  <c r="C10" i="1"/>
  <c r="C9" i="1"/>
  <c r="C11" i="10"/>
  <c r="C9" i="11"/>
  <c r="C8" i="11"/>
  <c r="C9" i="13"/>
  <c r="C8" i="13"/>
  <c r="C9" i="12"/>
  <c r="C8" i="12"/>
  <c r="C10" i="12"/>
</calcChain>
</file>

<file path=xl/sharedStrings.xml><?xml version="1.0" encoding="utf-8"?>
<sst xmlns="http://schemas.openxmlformats.org/spreadsheetml/2006/main" count="109" uniqueCount="45">
  <si>
    <t>Name</t>
  </si>
  <si>
    <t>Total</t>
  </si>
  <si>
    <t>Spiral</t>
  </si>
  <si>
    <t>Vault</t>
  </si>
  <si>
    <t>Chicago</t>
  </si>
  <si>
    <t>Trials for World Team Championships</t>
  </si>
  <si>
    <t>Straight-line</t>
  </si>
  <si>
    <t>Junior Boys</t>
  </si>
  <si>
    <t>Senior Men</t>
  </si>
  <si>
    <t>Junior Girls</t>
  </si>
  <si>
    <t>USA National Championships</t>
  </si>
  <si>
    <t>Chicago, March 19, 2023</t>
  </si>
  <si>
    <t>Final Scores</t>
  </si>
  <si>
    <t>Cyr Wheel Women</t>
  </si>
  <si>
    <t>Novice Boys</t>
  </si>
  <si>
    <t>Novice Girls</t>
  </si>
  <si>
    <t>Compulsory</t>
  </si>
  <si>
    <t>Free Program</t>
  </si>
  <si>
    <t>Liam Dolik</t>
  </si>
  <si>
    <t>Ameer Khan</t>
  </si>
  <si>
    <t>Aidan Lish</t>
  </si>
  <si>
    <t>Jacob Hartwell</t>
  </si>
  <si>
    <t>Hunter Aston</t>
  </si>
  <si>
    <t>Avi Cohen</t>
  </si>
  <si>
    <t>Ava Glenski</t>
  </si>
  <si>
    <t>Hannah Egan</t>
  </si>
  <si>
    <t>Evy Olmstead</t>
  </si>
  <si>
    <t>Alexa Gola</t>
  </si>
  <si>
    <t>Dillon Czerny</t>
  </si>
  <si>
    <t>Adian Elliot</t>
  </si>
  <si>
    <t>Casey Crowe</t>
  </si>
  <si>
    <t>Senior Women</t>
  </si>
  <si>
    <t>Rachel Luban</t>
  </si>
  <si>
    <t>Emily Temmer</t>
  </si>
  <si>
    <t>Oliva Marks</t>
  </si>
  <si>
    <t>Karly O'Brien</t>
  </si>
  <si>
    <t xml:space="preserve">Cyr Wheel </t>
  </si>
  <si>
    <t>Cyrus Luciano</t>
  </si>
  <si>
    <t>Exhibition</t>
  </si>
  <si>
    <t>Teddy Campbell</t>
  </si>
  <si>
    <t>Eleanor Davis</t>
  </si>
  <si>
    <t>Hailey Gaedtke</t>
  </si>
  <si>
    <t>Coco Luciano</t>
  </si>
  <si>
    <t>Keisha Thrift</t>
  </si>
  <si>
    <t>Jana Mayer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</si>
</sst>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3" fillId="2" borderId="0" xfId="0" quotePrefix="1" applyFont="1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15" fontId="5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17"/>
  <sheetViews>
    <sheetView topLeftCell="A5" workbookViewId="0">
      <selection activeCell="B8" sqref="B8:F11"/>
    </sheetView>
  </sheetViews>
  <sheetFormatPr defaultRowHeight="14.25" x14ac:dyDescent="0.45"/>
  <cols>
    <col min="1" max="1" width="3.3984375" customWidth="1"/>
    <col min="2" max="3" width="21.86328125" customWidth="1"/>
    <col min="4" max="4" width="15.265625" style="1" customWidth="1"/>
    <col min="5" max="5" width="14.59765625" style="1" customWidth="1"/>
    <col min="6" max="6" width="11.86328125" customWidth="1"/>
    <col min="7" max="7" width="3" customWidth="1"/>
    <col min="8" max="11" width="5.59765625" customWidth="1"/>
    <col min="12" max="12" width="9.73046875" customWidth="1"/>
    <col min="13" max="13" width="10.86328125" customWidth="1"/>
    <col min="14" max="14" width="5.73046875" customWidth="1"/>
    <col min="15" max="15" width="2.59765625" customWidth="1"/>
    <col min="16" max="19" width="5.86328125" customWidth="1"/>
    <col min="20" max="20" width="7.59765625" customWidth="1"/>
    <col min="21" max="21" width="5.86328125" customWidth="1"/>
    <col min="22" max="22" width="5.73046875" customWidth="1"/>
    <col min="23" max="23" width="2.86328125" customWidth="1"/>
    <col min="24" max="24" width="13.86328125" customWidth="1"/>
    <col min="25" max="25" width="3.265625" customWidth="1"/>
    <col min="26" max="26" width="24.1328125" customWidth="1"/>
  </cols>
  <sheetData>
    <row r="2" spans="1:24" s="2" customFormat="1" ht="21.4" x14ac:dyDescent="0.8">
      <c r="A2" s="6"/>
      <c r="B2" s="7">
        <v>45004</v>
      </c>
      <c r="C2" s="7"/>
      <c r="D2" s="8"/>
      <c r="E2" s="8"/>
      <c r="F2" s="9"/>
      <c r="G2" s="9"/>
      <c r="H2" s="9"/>
      <c r="I2" s="9"/>
      <c r="J2" s="9"/>
      <c r="K2" s="9"/>
      <c r="X2" s="4"/>
    </row>
    <row r="3" spans="1:24" s="2" customFormat="1" ht="18" x14ac:dyDescent="0.55000000000000004">
      <c r="A3" s="9"/>
      <c r="B3" s="9" t="s">
        <v>4</v>
      </c>
      <c r="C3" s="9"/>
      <c r="D3" s="8"/>
      <c r="E3" s="8"/>
      <c r="F3" s="9"/>
      <c r="G3" s="9"/>
      <c r="H3" s="9"/>
      <c r="I3" s="9"/>
      <c r="J3" s="9"/>
      <c r="K3" s="9"/>
      <c r="X3" s="5"/>
    </row>
    <row r="4" spans="1:24" s="2" customFormat="1" ht="18" x14ac:dyDescent="0.55000000000000004">
      <c r="B4" s="9" t="s">
        <v>5</v>
      </c>
      <c r="C4" s="9"/>
      <c r="D4" s="9"/>
      <c r="E4" s="9"/>
      <c r="F4" s="9"/>
      <c r="G4" s="9"/>
      <c r="H4" s="9"/>
      <c r="I4" s="9"/>
      <c r="J4" s="9"/>
      <c r="K4" s="9"/>
    </row>
    <row r="5" spans="1:24" s="2" customFormat="1" x14ac:dyDescent="0.45">
      <c r="D5" s="3"/>
      <c r="E5" s="3"/>
    </row>
    <row r="6" spans="1:24" ht="21" x14ac:dyDescent="0.65">
      <c r="B6" s="11" t="s">
        <v>7</v>
      </c>
    </row>
    <row r="7" spans="1:24" x14ac:dyDescent="0.45">
      <c r="B7" s="10" t="s">
        <v>0</v>
      </c>
      <c r="C7" s="10" t="s">
        <v>1</v>
      </c>
      <c r="D7" s="10" t="s">
        <v>6</v>
      </c>
      <c r="E7" s="10" t="s">
        <v>2</v>
      </c>
      <c r="F7" s="10" t="s">
        <v>3</v>
      </c>
    </row>
    <row r="8" spans="1:24" x14ac:dyDescent="0.45">
      <c r="A8">
        <v>1</v>
      </c>
      <c r="B8" t="s">
        <v>20</v>
      </c>
      <c r="C8" s="1">
        <f>SUM(D8:F8)</f>
        <v>32.799999999999997</v>
      </c>
      <c r="D8" s="13">
        <v>6.75</v>
      </c>
      <c r="E8" s="13">
        <v>11</v>
      </c>
      <c r="F8">
        <v>15.05</v>
      </c>
    </row>
    <row r="9" spans="1:24" x14ac:dyDescent="0.45">
      <c r="A9">
        <v>2</v>
      </c>
      <c r="B9" t="s">
        <v>21</v>
      </c>
      <c r="C9" s="1">
        <f>SUM(D9:F9)</f>
        <v>26.75</v>
      </c>
      <c r="D9" s="13">
        <v>11.7</v>
      </c>
      <c r="E9" s="13">
        <v>3.4</v>
      </c>
      <c r="F9">
        <v>11.649999999999999</v>
      </c>
    </row>
    <row r="10" spans="1:24" x14ac:dyDescent="0.45">
      <c r="A10">
        <v>3</v>
      </c>
      <c r="B10" t="s">
        <v>39</v>
      </c>
      <c r="C10" s="1">
        <f>SUM(D10:F10)</f>
        <v>18.299999999999997</v>
      </c>
      <c r="D10" s="13">
        <v>5.3</v>
      </c>
      <c r="E10" s="13">
        <v>5.8</v>
      </c>
      <c r="F10">
        <v>7.1999999999999984</v>
      </c>
    </row>
    <row r="11" spans="1:24" x14ac:dyDescent="0.45">
      <c r="A11">
        <v>4</v>
      </c>
      <c r="B11" t="s">
        <v>19</v>
      </c>
      <c r="C11" s="1">
        <f>SUM(D11:F11)</f>
        <v>7.9499999999999993</v>
      </c>
      <c r="D11" s="13">
        <v>0</v>
      </c>
      <c r="E11" s="13">
        <v>0</v>
      </c>
      <c r="F11">
        <v>7.9499999999999993</v>
      </c>
    </row>
    <row r="12" spans="1:24" x14ac:dyDescent="0.45">
      <c r="C12" s="1"/>
    </row>
    <row r="13" spans="1:24" x14ac:dyDescent="0.45">
      <c r="C13" s="1"/>
    </row>
    <row r="14" spans="1:24" x14ac:dyDescent="0.45">
      <c r="A14" t="s">
        <v>38</v>
      </c>
      <c r="C14" s="1"/>
    </row>
    <row r="15" spans="1:24" x14ac:dyDescent="0.45">
      <c r="B15" t="s">
        <v>18</v>
      </c>
      <c r="C15" s="1">
        <f>SUM(D15:F15)</f>
        <v>14.4</v>
      </c>
      <c r="D15" s="1">
        <v>0</v>
      </c>
      <c r="E15" s="1">
        <v>3.4</v>
      </c>
      <c r="F15">
        <v>11</v>
      </c>
    </row>
    <row r="17" spans="1:1" x14ac:dyDescent="0.45">
      <c r="A17">
        <v>0</v>
      </c>
    </row>
  </sheetData>
  <sortState xmlns:xlrd2="http://schemas.microsoft.com/office/spreadsheetml/2017/richdata2" ref="B8:F11">
    <sortCondition descending="1" ref="C8:C11"/>
  </sortState>
  <phoneticPr fontId="1" type="noConversion"/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BF76-B873-49AF-A45B-4B4CD2928C27}">
  <dimension ref="A2:X10"/>
  <sheetViews>
    <sheetView workbookViewId="0">
      <selection activeCell="D8" sqref="D8:F10"/>
    </sheetView>
  </sheetViews>
  <sheetFormatPr defaultRowHeight="14.25" x14ac:dyDescent="0.45"/>
  <cols>
    <col min="1" max="1" width="3.3984375" customWidth="1"/>
    <col min="2" max="3" width="21.86328125" customWidth="1"/>
    <col min="4" max="4" width="15.265625" style="1" customWidth="1"/>
    <col min="5" max="5" width="14.59765625" style="1" customWidth="1"/>
    <col min="6" max="6" width="11.86328125" customWidth="1"/>
    <col min="7" max="7" width="3" customWidth="1"/>
    <col min="8" max="11" width="5.59765625" customWidth="1"/>
    <col min="12" max="12" width="9.73046875" customWidth="1"/>
    <col min="13" max="13" width="10.86328125" customWidth="1"/>
    <col min="14" max="14" width="5.73046875" customWidth="1"/>
    <col min="15" max="15" width="2.59765625" customWidth="1"/>
    <col min="16" max="19" width="5.86328125" customWidth="1"/>
    <col min="20" max="20" width="7.59765625" customWidth="1"/>
    <col min="21" max="21" width="5.86328125" customWidth="1"/>
    <col min="22" max="22" width="5.73046875" customWidth="1"/>
    <col min="23" max="23" width="2.86328125" customWidth="1"/>
    <col min="24" max="24" width="13.86328125" customWidth="1"/>
    <col min="25" max="25" width="3.265625" customWidth="1"/>
    <col min="26" max="26" width="24.1328125" customWidth="1"/>
  </cols>
  <sheetData>
    <row r="2" spans="1:24" s="2" customFormat="1" ht="21.4" x14ac:dyDescent="0.8">
      <c r="A2" s="6"/>
      <c r="B2" s="7">
        <v>45212</v>
      </c>
      <c r="C2" s="7"/>
      <c r="D2" s="8"/>
      <c r="E2" s="8"/>
      <c r="F2" s="9"/>
      <c r="G2" s="9"/>
      <c r="H2" s="9"/>
      <c r="I2" s="9"/>
      <c r="J2" s="9"/>
      <c r="K2" s="9"/>
      <c r="X2" s="4"/>
    </row>
    <row r="3" spans="1:24" s="2" customFormat="1" ht="18" x14ac:dyDescent="0.55000000000000004">
      <c r="A3" s="9"/>
      <c r="B3" s="9" t="s">
        <v>4</v>
      </c>
      <c r="C3" s="9"/>
      <c r="D3" s="8"/>
      <c r="E3" s="8"/>
      <c r="F3" s="9"/>
      <c r="G3" s="9"/>
      <c r="H3" s="9"/>
      <c r="I3" s="9"/>
      <c r="J3" s="9"/>
      <c r="K3" s="9"/>
      <c r="X3" s="5"/>
    </row>
    <row r="4" spans="1:24" s="2" customFormat="1" ht="18" x14ac:dyDescent="0.55000000000000004">
      <c r="B4" s="9" t="s">
        <v>5</v>
      </c>
      <c r="C4" s="9"/>
      <c r="D4" s="9"/>
      <c r="E4" s="9"/>
      <c r="F4" s="9"/>
      <c r="G4" s="9"/>
      <c r="H4" s="9"/>
      <c r="I4" s="9"/>
      <c r="J4" s="9"/>
      <c r="K4" s="9"/>
    </row>
    <row r="5" spans="1:24" s="2" customFormat="1" x14ac:dyDescent="0.45">
      <c r="D5" s="3"/>
      <c r="E5" s="3"/>
    </row>
    <row r="6" spans="1:24" ht="21" x14ac:dyDescent="0.65">
      <c r="B6" s="11" t="s">
        <v>14</v>
      </c>
    </row>
    <row r="7" spans="1:24" x14ac:dyDescent="0.45">
      <c r="B7" s="10" t="s">
        <v>0</v>
      </c>
      <c r="C7" s="10" t="s">
        <v>1</v>
      </c>
      <c r="D7" s="10" t="s">
        <v>6</v>
      </c>
      <c r="E7" s="10" t="s">
        <v>2</v>
      </c>
      <c r="F7" s="10" t="s">
        <v>3</v>
      </c>
    </row>
    <row r="8" spans="1:24" x14ac:dyDescent="0.45">
      <c r="A8">
        <v>1</v>
      </c>
      <c r="C8" s="12">
        <f>SUM(D8:F8)</f>
        <v>0</v>
      </c>
    </row>
    <row r="9" spans="1:24" ht="13.5" customHeight="1" x14ac:dyDescent="0.45">
      <c r="A9">
        <v>2</v>
      </c>
      <c r="C9" s="12">
        <f>SUM(D9:F9)</f>
        <v>0</v>
      </c>
    </row>
    <row r="10" spans="1:24" x14ac:dyDescent="0.45">
      <c r="A10">
        <v>3</v>
      </c>
      <c r="C10" s="12">
        <f>SUM(D10:F10)</f>
        <v>0</v>
      </c>
    </row>
  </sheetData>
  <sortState xmlns:xlrd2="http://schemas.microsoft.com/office/spreadsheetml/2017/richdata2" ref="B8:F10">
    <sortCondition descending="1" ref="C8:C10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37F19-180A-487C-A6FC-62836FC80CEA}">
  <dimension ref="A2:X13"/>
  <sheetViews>
    <sheetView topLeftCell="A4" workbookViewId="0">
      <selection activeCell="B15" sqref="B15"/>
    </sheetView>
  </sheetViews>
  <sheetFormatPr defaultRowHeight="14.25" x14ac:dyDescent="0.45"/>
  <cols>
    <col min="1" max="1" width="3.3984375" customWidth="1"/>
    <col min="2" max="3" width="21.86328125" customWidth="1"/>
    <col min="4" max="4" width="15.265625" style="1" customWidth="1"/>
    <col min="5" max="5" width="14.59765625" style="1" customWidth="1"/>
    <col min="6" max="6" width="11.86328125" customWidth="1"/>
    <col min="7" max="7" width="3" customWidth="1"/>
    <col min="8" max="11" width="5.59765625" customWidth="1"/>
    <col min="12" max="12" width="9.73046875" customWidth="1"/>
    <col min="13" max="13" width="10.86328125" customWidth="1"/>
    <col min="14" max="14" width="5.73046875" customWidth="1"/>
    <col min="15" max="15" width="2.59765625" customWidth="1"/>
    <col min="16" max="19" width="5.86328125" customWidth="1"/>
    <col min="20" max="20" width="7.59765625" customWidth="1"/>
    <col min="21" max="21" width="5.86328125" customWidth="1"/>
    <col min="22" max="22" width="5.73046875" customWidth="1"/>
    <col min="23" max="23" width="2.86328125" customWidth="1"/>
    <col min="24" max="24" width="13.86328125" customWidth="1"/>
    <col min="25" max="25" width="3.265625" customWidth="1"/>
    <col min="26" max="26" width="24.1328125" customWidth="1"/>
  </cols>
  <sheetData>
    <row r="2" spans="1:24" s="2" customFormat="1" ht="21.4" x14ac:dyDescent="0.8">
      <c r="A2" s="6"/>
      <c r="B2" s="7">
        <v>45004</v>
      </c>
      <c r="C2" s="7"/>
      <c r="D2" s="8"/>
      <c r="E2" s="8"/>
      <c r="F2" s="9"/>
      <c r="G2" s="9"/>
      <c r="H2" s="9"/>
      <c r="I2" s="9"/>
      <c r="J2" s="9"/>
      <c r="K2" s="9"/>
      <c r="X2" s="4"/>
    </row>
    <row r="3" spans="1:24" s="2" customFormat="1" ht="18" x14ac:dyDescent="0.55000000000000004">
      <c r="A3" s="9"/>
      <c r="B3" s="9" t="s">
        <v>4</v>
      </c>
      <c r="C3" s="9"/>
      <c r="D3" s="8"/>
      <c r="E3" s="8"/>
      <c r="F3" s="9"/>
      <c r="G3" s="9"/>
      <c r="H3" s="9"/>
      <c r="I3" s="9"/>
      <c r="J3" s="9"/>
      <c r="K3" s="9"/>
      <c r="X3" s="5"/>
    </row>
    <row r="4" spans="1:24" s="2" customFormat="1" ht="18" x14ac:dyDescent="0.55000000000000004">
      <c r="B4" s="9" t="s">
        <v>5</v>
      </c>
      <c r="C4" s="9"/>
      <c r="D4" s="9"/>
      <c r="E4" s="9"/>
      <c r="F4" s="9"/>
      <c r="G4" s="9"/>
      <c r="H4" s="9"/>
      <c r="I4" s="9"/>
      <c r="J4" s="9"/>
      <c r="K4" s="9"/>
    </row>
    <row r="5" spans="1:24" s="2" customFormat="1" x14ac:dyDescent="0.45">
      <c r="D5" s="3"/>
      <c r="E5" s="3"/>
    </row>
    <row r="6" spans="1:24" ht="21" x14ac:dyDescent="0.65">
      <c r="B6" s="11" t="s">
        <v>9</v>
      </c>
    </row>
    <row r="7" spans="1:24" x14ac:dyDescent="0.45">
      <c r="B7" s="10" t="s">
        <v>0</v>
      </c>
      <c r="C7" s="10" t="s">
        <v>1</v>
      </c>
      <c r="D7" s="10" t="s">
        <v>6</v>
      </c>
      <c r="E7" s="10" t="s">
        <v>2</v>
      </c>
      <c r="F7" s="10" t="s">
        <v>3</v>
      </c>
    </row>
    <row r="8" spans="1:24" x14ac:dyDescent="0.45">
      <c r="A8">
        <v>1</v>
      </c>
      <c r="B8" t="s">
        <v>24</v>
      </c>
      <c r="C8" s="1">
        <f>SUM(D8:F8)</f>
        <v>37.900000000000006</v>
      </c>
      <c r="D8" s="13">
        <v>14.9</v>
      </c>
      <c r="E8" s="13">
        <v>13.8</v>
      </c>
      <c r="F8" s="13">
        <v>9.2000000000000011</v>
      </c>
    </row>
    <row r="9" spans="1:24" x14ac:dyDescent="0.45">
      <c r="A9">
        <v>2</v>
      </c>
      <c r="B9" t="s">
        <v>26</v>
      </c>
      <c r="C9" s="1">
        <f>SUM(D9:F9)</f>
        <v>35.799999999999997</v>
      </c>
      <c r="D9" s="13">
        <v>12.55</v>
      </c>
      <c r="E9" s="13">
        <v>11.2</v>
      </c>
      <c r="F9" s="13">
        <v>12.05</v>
      </c>
    </row>
    <row r="10" spans="1:24" x14ac:dyDescent="0.45">
      <c r="A10">
        <v>3</v>
      </c>
      <c r="B10" t="s">
        <v>27</v>
      </c>
      <c r="C10" s="1">
        <f>SUM(D10:F10)</f>
        <v>33.349999999999994</v>
      </c>
      <c r="D10" s="13">
        <v>11.1</v>
      </c>
      <c r="E10" s="13">
        <v>11.15</v>
      </c>
      <c r="F10" s="13">
        <v>11.099999999999998</v>
      </c>
    </row>
    <row r="11" spans="1:24" x14ac:dyDescent="0.45">
      <c r="A11">
        <v>4</v>
      </c>
      <c r="B11" t="s">
        <v>25</v>
      </c>
      <c r="C11" s="1">
        <f>SUM(D11:F11)</f>
        <v>14.85</v>
      </c>
      <c r="D11" s="13">
        <v>3.25</v>
      </c>
      <c r="E11" s="13">
        <v>6.1</v>
      </c>
      <c r="F11" s="13">
        <v>5.5</v>
      </c>
    </row>
    <row r="12" spans="1:24" x14ac:dyDescent="0.45">
      <c r="A12">
        <v>5</v>
      </c>
      <c r="B12" t="s">
        <v>22</v>
      </c>
      <c r="C12" s="1">
        <f>SUM(D12:F12)</f>
        <v>13.15</v>
      </c>
      <c r="D12" s="13">
        <v>0</v>
      </c>
      <c r="E12" s="13">
        <v>6.3</v>
      </c>
      <c r="F12" s="13">
        <v>6.8500000000000005</v>
      </c>
    </row>
    <row r="13" spans="1:24" x14ac:dyDescent="0.45">
      <c r="A13">
        <v>6</v>
      </c>
      <c r="B13" t="s">
        <v>23</v>
      </c>
      <c r="C13" s="1">
        <f>SUM(D13:F13)</f>
        <v>6.5</v>
      </c>
      <c r="D13" s="13">
        <v>0</v>
      </c>
      <c r="E13" s="13">
        <v>0.4</v>
      </c>
      <c r="F13" s="13">
        <v>6.1</v>
      </c>
    </row>
  </sheetData>
  <sortState xmlns:xlrd2="http://schemas.microsoft.com/office/spreadsheetml/2017/richdata2" ref="B8:F13">
    <sortCondition descending="1" ref="C8:C13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1150D-CF1C-43F0-8011-BA0215564BD4}">
  <dimension ref="A2:X13"/>
  <sheetViews>
    <sheetView tabSelected="1" workbookViewId="0">
      <selection activeCell="A12" sqref="A12"/>
    </sheetView>
  </sheetViews>
  <sheetFormatPr defaultRowHeight="14.25" x14ac:dyDescent="0.45"/>
  <cols>
    <col min="1" max="1" width="3.3984375" customWidth="1"/>
    <col min="2" max="3" width="21.86328125" customWidth="1"/>
    <col min="4" max="4" width="15.265625" style="1" customWidth="1"/>
    <col min="5" max="5" width="14.59765625" style="1" customWidth="1"/>
    <col min="6" max="6" width="11.86328125" customWidth="1"/>
    <col min="7" max="7" width="3" customWidth="1"/>
    <col min="8" max="11" width="5.59765625" customWidth="1"/>
    <col min="12" max="12" width="9.73046875" customWidth="1"/>
    <col min="13" max="13" width="10.86328125" customWidth="1"/>
    <col min="14" max="14" width="5.73046875" customWidth="1"/>
    <col min="15" max="15" width="2.59765625" customWidth="1"/>
    <col min="16" max="19" width="5.86328125" customWidth="1"/>
    <col min="20" max="20" width="7.59765625" customWidth="1"/>
    <col min="21" max="21" width="5.86328125" customWidth="1"/>
    <col min="22" max="22" width="5.73046875" customWidth="1"/>
    <col min="23" max="23" width="2.86328125" customWidth="1"/>
    <col min="24" max="24" width="13.86328125" customWidth="1"/>
    <col min="25" max="25" width="3.265625" customWidth="1"/>
    <col min="26" max="26" width="24.1328125" customWidth="1"/>
  </cols>
  <sheetData>
    <row r="2" spans="1:24" s="2" customFormat="1" ht="21.4" x14ac:dyDescent="0.8">
      <c r="A2" s="6"/>
      <c r="B2" s="7">
        <v>45004</v>
      </c>
      <c r="C2" s="7"/>
      <c r="D2" s="8"/>
      <c r="E2" s="8"/>
      <c r="F2" s="9"/>
      <c r="G2" s="9"/>
      <c r="H2" s="9"/>
      <c r="I2" s="9"/>
      <c r="J2" s="9"/>
      <c r="K2" s="9"/>
      <c r="X2" s="4"/>
    </row>
    <row r="3" spans="1:24" s="2" customFormat="1" ht="18" x14ac:dyDescent="0.55000000000000004">
      <c r="A3" s="9"/>
      <c r="B3" s="9" t="s">
        <v>4</v>
      </c>
      <c r="C3" s="9"/>
      <c r="D3" s="8"/>
      <c r="E3" s="8"/>
      <c r="F3" s="9"/>
      <c r="G3" s="9"/>
      <c r="H3" s="9"/>
      <c r="I3" s="9"/>
      <c r="J3" s="9"/>
      <c r="K3" s="9"/>
      <c r="X3" s="5"/>
    </row>
    <row r="4" spans="1:24" s="2" customFormat="1" ht="18" x14ac:dyDescent="0.55000000000000004">
      <c r="B4" s="9" t="s">
        <v>5</v>
      </c>
      <c r="C4" s="9"/>
      <c r="D4" s="9"/>
      <c r="E4" s="9"/>
      <c r="F4" s="9"/>
      <c r="G4" s="9"/>
      <c r="H4" s="9"/>
      <c r="I4" s="9"/>
      <c r="J4" s="9"/>
      <c r="K4" s="9"/>
    </row>
    <row r="5" spans="1:24" s="2" customFormat="1" x14ac:dyDescent="0.45">
      <c r="D5" s="3"/>
      <c r="E5" s="3"/>
    </row>
    <row r="6" spans="1:24" ht="21" x14ac:dyDescent="0.65">
      <c r="B6" s="11" t="s">
        <v>8</v>
      </c>
    </row>
    <row r="7" spans="1:24" x14ac:dyDescent="0.45">
      <c r="B7" s="10" t="s">
        <v>0</v>
      </c>
      <c r="C7" s="10" t="s">
        <v>1</v>
      </c>
      <c r="D7" s="10" t="s">
        <v>6</v>
      </c>
      <c r="E7" s="10" t="s">
        <v>2</v>
      </c>
      <c r="F7" s="10" t="s">
        <v>3</v>
      </c>
    </row>
    <row r="8" spans="1:24" x14ac:dyDescent="0.45">
      <c r="A8">
        <v>1</v>
      </c>
      <c r="B8" t="s">
        <v>30</v>
      </c>
      <c r="C8" s="1">
        <f>SUM(D8:F8)</f>
        <v>30.88</v>
      </c>
      <c r="D8" s="13">
        <v>8.1300000000000008</v>
      </c>
      <c r="E8" s="13">
        <v>7.6</v>
      </c>
      <c r="F8">
        <v>15.149999999999999</v>
      </c>
    </row>
    <row r="9" spans="1:24" x14ac:dyDescent="0.45">
      <c r="A9">
        <v>2</v>
      </c>
      <c r="B9" t="s">
        <v>29</v>
      </c>
      <c r="C9" s="1">
        <f>SUM(D9:F9)</f>
        <v>26.450000000000003</v>
      </c>
      <c r="D9" s="13">
        <v>0</v>
      </c>
      <c r="E9" s="13">
        <v>13.4</v>
      </c>
      <c r="F9">
        <v>13.050000000000002</v>
      </c>
    </row>
    <row r="10" spans="1:24" x14ac:dyDescent="0.45">
      <c r="A10">
        <v>3</v>
      </c>
      <c r="B10" t="s">
        <v>28</v>
      </c>
      <c r="C10" s="1">
        <f>SUM(D10:F10)</f>
        <v>16.55</v>
      </c>
      <c r="D10" s="13">
        <v>0</v>
      </c>
      <c r="E10" s="13">
        <v>5.6</v>
      </c>
      <c r="F10">
        <v>10.950000000000001</v>
      </c>
    </row>
    <row r="11" spans="1:24" x14ac:dyDescent="0.45">
      <c r="D11" s="13"/>
      <c r="E11" s="13"/>
    </row>
    <row r="12" spans="1:24" x14ac:dyDescent="0.45">
      <c r="D12" s="13"/>
      <c r="E12" s="13"/>
    </row>
    <row r="13" spans="1:24" x14ac:dyDescent="0.45">
      <c r="D13" s="13"/>
      <c r="E13" s="13"/>
    </row>
  </sheetData>
  <sortState xmlns:xlrd2="http://schemas.microsoft.com/office/spreadsheetml/2017/richdata2" ref="B8:F10">
    <sortCondition descending="1" ref="C8:C10"/>
  </sortState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11740-44AA-446C-8D8A-FC3B96910848}">
  <dimension ref="A2:X16"/>
  <sheetViews>
    <sheetView topLeftCell="A4" workbookViewId="0">
      <selection activeCell="C8" sqref="C8"/>
    </sheetView>
  </sheetViews>
  <sheetFormatPr defaultRowHeight="14.25" x14ac:dyDescent="0.45"/>
  <cols>
    <col min="1" max="1" width="3.3984375" customWidth="1"/>
    <col min="2" max="3" width="21.86328125" customWidth="1"/>
    <col min="4" max="4" width="15.265625" style="1" customWidth="1"/>
    <col min="5" max="5" width="14.59765625" style="1" customWidth="1"/>
    <col min="6" max="6" width="11.86328125" customWidth="1"/>
    <col min="7" max="7" width="3" customWidth="1"/>
    <col min="8" max="11" width="5.59765625" customWidth="1"/>
    <col min="12" max="12" width="9.73046875" customWidth="1"/>
    <col min="13" max="13" width="10.86328125" customWidth="1"/>
    <col min="14" max="14" width="5.73046875" customWidth="1"/>
    <col min="15" max="15" width="2.59765625" customWidth="1"/>
    <col min="16" max="19" width="5.86328125" customWidth="1"/>
    <col min="20" max="20" width="7.59765625" customWidth="1"/>
    <col min="21" max="21" width="5.86328125" customWidth="1"/>
    <col min="22" max="22" width="5.73046875" customWidth="1"/>
    <col min="23" max="23" width="2.86328125" customWidth="1"/>
    <col min="24" max="24" width="13.86328125" customWidth="1"/>
    <col min="25" max="25" width="3.265625" customWidth="1"/>
    <col min="26" max="26" width="24.1328125" customWidth="1"/>
  </cols>
  <sheetData>
    <row r="2" spans="1:24" s="2" customFormat="1" ht="21.4" x14ac:dyDescent="0.8">
      <c r="A2" s="6"/>
      <c r="B2" s="7">
        <v>45004</v>
      </c>
      <c r="C2" s="7"/>
      <c r="D2" s="8"/>
      <c r="E2" s="8"/>
      <c r="F2" s="9"/>
      <c r="G2" s="9"/>
      <c r="H2" s="9"/>
      <c r="I2" s="9"/>
      <c r="J2" s="9"/>
      <c r="K2" s="9"/>
      <c r="X2" s="4"/>
    </row>
    <row r="3" spans="1:24" s="2" customFormat="1" ht="18" x14ac:dyDescent="0.55000000000000004">
      <c r="A3" s="9"/>
      <c r="B3" s="9" t="s">
        <v>4</v>
      </c>
      <c r="C3" s="9"/>
      <c r="D3" s="8"/>
      <c r="E3" s="8"/>
      <c r="F3" s="9"/>
      <c r="G3" s="9"/>
      <c r="H3" s="9"/>
      <c r="I3" s="9"/>
      <c r="J3" s="9"/>
      <c r="K3" s="9"/>
      <c r="X3" s="5"/>
    </row>
    <row r="4" spans="1:24" s="2" customFormat="1" ht="18" x14ac:dyDescent="0.55000000000000004">
      <c r="B4" s="9" t="s">
        <v>5</v>
      </c>
      <c r="C4" s="9"/>
      <c r="D4" s="9"/>
      <c r="E4" s="9"/>
      <c r="F4" s="9"/>
      <c r="G4" s="9"/>
      <c r="H4" s="9"/>
      <c r="I4" s="9"/>
      <c r="J4" s="9"/>
      <c r="K4" s="9"/>
    </row>
    <row r="5" spans="1:24" s="2" customFormat="1" x14ac:dyDescent="0.45">
      <c r="D5" s="3"/>
      <c r="E5" s="3"/>
    </row>
    <row r="6" spans="1:24" ht="21" x14ac:dyDescent="0.65">
      <c r="B6" s="11" t="s">
        <v>31</v>
      </c>
    </row>
    <row r="7" spans="1:24" x14ac:dyDescent="0.45">
      <c r="B7" s="10" t="s">
        <v>0</v>
      </c>
      <c r="C7" s="10" t="s">
        <v>1</v>
      </c>
      <c r="D7" s="10" t="s">
        <v>6</v>
      </c>
      <c r="E7" s="10" t="s">
        <v>2</v>
      </c>
      <c r="F7" s="10" t="s">
        <v>3</v>
      </c>
    </row>
    <row r="8" spans="1:24" x14ac:dyDescent="0.45">
      <c r="A8">
        <v>1</v>
      </c>
      <c r="B8" t="s">
        <v>35</v>
      </c>
      <c r="C8" s="1">
        <f>SUM(D8:F8)</f>
        <v>32.950000000000003</v>
      </c>
      <c r="D8" s="13">
        <v>12.3</v>
      </c>
      <c r="E8" s="13">
        <v>11.55</v>
      </c>
      <c r="F8">
        <v>9.1</v>
      </c>
    </row>
    <row r="9" spans="1:24" x14ac:dyDescent="0.45">
      <c r="A9">
        <v>2</v>
      </c>
      <c r="B9" t="s">
        <v>34</v>
      </c>
      <c r="C9" s="1">
        <f>SUM(D9:F9)</f>
        <v>26.45</v>
      </c>
      <c r="D9" s="13">
        <v>9.65</v>
      </c>
      <c r="E9" s="13">
        <v>7.05</v>
      </c>
      <c r="F9">
        <v>9.75</v>
      </c>
    </row>
    <row r="10" spans="1:24" x14ac:dyDescent="0.45">
      <c r="A10">
        <v>3</v>
      </c>
      <c r="B10" t="s">
        <v>33</v>
      </c>
      <c r="C10" s="1">
        <f>SUM(D10:F10)</f>
        <v>16.8</v>
      </c>
      <c r="D10" s="13">
        <v>0</v>
      </c>
      <c r="E10" s="13">
        <v>6.55</v>
      </c>
      <c r="F10">
        <v>10.25</v>
      </c>
    </row>
    <row r="11" spans="1:24" x14ac:dyDescent="0.45">
      <c r="A11">
        <v>4</v>
      </c>
      <c r="B11" t="s">
        <v>32</v>
      </c>
      <c r="C11" s="1">
        <f>SUM(D11:F11)</f>
        <v>14.3</v>
      </c>
      <c r="D11" s="13">
        <v>0</v>
      </c>
      <c r="E11" s="13">
        <v>7.2</v>
      </c>
      <c r="F11">
        <v>7.1000000000000005</v>
      </c>
    </row>
    <row r="12" spans="1:24" x14ac:dyDescent="0.45">
      <c r="C12" s="1"/>
      <c r="D12" s="13"/>
      <c r="E12" s="13"/>
    </row>
    <row r="13" spans="1:24" x14ac:dyDescent="0.45">
      <c r="A13" t="s">
        <v>38</v>
      </c>
      <c r="C13" s="1"/>
      <c r="D13" s="13"/>
      <c r="E13" s="13"/>
    </row>
    <row r="14" spans="1:24" x14ac:dyDescent="0.45">
      <c r="B14" t="s">
        <v>44</v>
      </c>
      <c r="C14" s="1">
        <f>SUM(D14:F14)</f>
        <v>18.200000000000003</v>
      </c>
      <c r="D14" s="13">
        <v>9.8000000000000007</v>
      </c>
      <c r="E14" s="13"/>
      <c r="F14">
        <v>8.4</v>
      </c>
    </row>
    <row r="15" spans="1:24" x14ac:dyDescent="0.45">
      <c r="D15" s="13"/>
      <c r="E15" s="13"/>
    </row>
    <row r="16" spans="1:24" x14ac:dyDescent="0.45">
      <c r="D16" s="13"/>
      <c r="E16" s="13"/>
    </row>
  </sheetData>
  <sortState xmlns:xlrd2="http://schemas.microsoft.com/office/spreadsheetml/2017/richdata2" ref="B8:F11">
    <sortCondition descending="1" ref="C8:C11"/>
  </sortState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8982-E20C-4CAF-9D9A-B841F4168F8F}">
  <dimension ref="A2:X11"/>
  <sheetViews>
    <sheetView workbookViewId="0">
      <selection activeCell="B8" sqref="B8:E11"/>
    </sheetView>
  </sheetViews>
  <sheetFormatPr defaultRowHeight="14.25" x14ac:dyDescent="0.45"/>
  <cols>
    <col min="1" max="1" width="3.3984375" customWidth="1"/>
    <col min="2" max="3" width="21.86328125" customWidth="1"/>
    <col min="4" max="4" width="15.265625" style="1" customWidth="1"/>
    <col min="5" max="5" width="14.59765625" style="1" customWidth="1"/>
    <col min="6" max="6" width="11.86328125" customWidth="1"/>
    <col min="7" max="7" width="3" customWidth="1"/>
    <col min="8" max="11" width="5.59765625" customWidth="1"/>
    <col min="12" max="12" width="9.73046875" customWidth="1"/>
    <col min="13" max="13" width="10.86328125" customWidth="1"/>
    <col min="14" max="14" width="5.73046875" customWidth="1"/>
    <col min="15" max="15" width="2.59765625" customWidth="1"/>
    <col min="16" max="19" width="5.86328125" customWidth="1"/>
    <col min="20" max="20" width="7.59765625" customWidth="1"/>
    <col min="21" max="21" width="5.86328125" customWidth="1"/>
    <col min="22" max="22" width="5.73046875" customWidth="1"/>
    <col min="23" max="23" width="2.86328125" customWidth="1"/>
    <col min="24" max="24" width="13.86328125" customWidth="1"/>
    <col min="25" max="25" width="3.265625" customWidth="1"/>
    <col min="26" max="26" width="24.1328125" customWidth="1"/>
  </cols>
  <sheetData>
    <row r="2" spans="1:24" s="2" customFormat="1" ht="21.4" x14ac:dyDescent="0.8">
      <c r="A2" s="6"/>
      <c r="B2" s="7" t="s">
        <v>10</v>
      </c>
      <c r="C2" s="7"/>
      <c r="D2" s="8"/>
      <c r="E2" s="8"/>
      <c r="F2" s="9"/>
      <c r="G2" s="9"/>
      <c r="H2" s="9"/>
      <c r="I2" s="9"/>
      <c r="J2" s="9"/>
      <c r="K2" s="9"/>
      <c r="X2" s="4"/>
    </row>
    <row r="3" spans="1:24" s="2" customFormat="1" ht="18" x14ac:dyDescent="0.55000000000000004">
      <c r="A3" s="9"/>
      <c r="B3" s="9" t="s">
        <v>11</v>
      </c>
      <c r="C3" s="9"/>
      <c r="D3" s="8"/>
      <c r="E3" s="8"/>
      <c r="F3" s="9"/>
      <c r="G3" s="9"/>
      <c r="H3" s="9"/>
      <c r="I3" s="9"/>
      <c r="J3" s="9"/>
      <c r="K3" s="9"/>
      <c r="X3" s="5"/>
    </row>
    <row r="4" spans="1:24" s="2" customFormat="1" ht="18" x14ac:dyDescent="0.55000000000000004">
      <c r="B4" s="9" t="s">
        <v>12</v>
      </c>
      <c r="C4" s="9"/>
      <c r="D4" s="9"/>
      <c r="E4" s="9"/>
      <c r="F4" s="9"/>
      <c r="G4" s="9"/>
      <c r="H4" s="9"/>
      <c r="I4" s="9"/>
      <c r="J4" s="9"/>
      <c r="K4" s="9"/>
    </row>
    <row r="5" spans="1:24" s="2" customFormat="1" x14ac:dyDescent="0.45">
      <c r="D5" s="3"/>
      <c r="E5" s="3"/>
    </row>
    <row r="6" spans="1:24" ht="21" x14ac:dyDescent="0.65">
      <c r="B6" s="11" t="s">
        <v>13</v>
      </c>
    </row>
    <row r="7" spans="1:24" x14ac:dyDescent="0.45">
      <c r="B7" s="10" t="s">
        <v>0</v>
      </c>
      <c r="C7" s="10" t="s">
        <v>1</v>
      </c>
      <c r="D7" s="10" t="s">
        <v>16</v>
      </c>
      <c r="E7" s="10" t="s">
        <v>17</v>
      </c>
      <c r="F7" s="10"/>
    </row>
    <row r="8" spans="1:24" x14ac:dyDescent="0.45">
      <c r="A8">
        <v>1</v>
      </c>
      <c r="B8" t="s">
        <v>42</v>
      </c>
      <c r="C8">
        <f>SUM(D8:E8)</f>
        <v>16.87</v>
      </c>
      <c r="D8" s="1">
        <v>10</v>
      </c>
      <c r="E8" s="1">
        <v>6.87</v>
      </c>
    </row>
    <row r="9" spans="1:24" x14ac:dyDescent="0.45">
      <c r="A9">
        <v>2</v>
      </c>
      <c r="B9" t="s">
        <v>40</v>
      </c>
      <c r="C9">
        <f>SUM(D9:E9)</f>
        <v>16.080000000000002</v>
      </c>
      <c r="D9" s="1">
        <v>9.5500000000000007</v>
      </c>
      <c r="E9" s="1">
        <v>6.53</v>
      </c>
    </row>
    <row r="10" spans="1:24" x14ac:dyDescent="0.45">
      <c r="A10">
        <v>3</v>
      </c>
      <c r="B10" t="s">
        <v>41</v>
      </c>
      <c r="C10">
        <f>SUM(D10:E10)</f>
        <v>14.330000000000002</v>
      </c>
      <c r="D10" s="1">
        <v>8.3000000000000007</v>
      </c>
      <c r="E10" s="1">
        <v>6.03</v>
      </c>
    </row>
    <row r="11" spans="1:24" x14ac:dyDescent="0.45">
      <c r="A11">
        <v>4</v>
      </c>
      <c r="B11" t="s">
        <v>26</v>
      </c>
      <c r="C11">
        <f>SUM(D11:E11)</f>
        <v>7.7200000000000006</v>
      </c>
      <c r="D11" s="1">
        <v>4.25</v>
      </c>
      <c r="E11" s="1">
        <v>3.47</v>
      </c>
    </row>
  </sheetData>
  <sortState xmlns:xlrd2="http://schemas.microsoft.com/office/spreadsheetml/2017/richdata2" ref="B8:E11">
    <sortCondition descending="1" ref="C8:C11"/>
  </sortState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67F7-4421-40BA-A801-9D94A0E556CB}">
  <dimension ref="A2:X9"/>
  <sheetViews>
    <sheetView workbookViewId="0">
      <selection activeCell="D9" sqref="D9"/>
    </sheetView>
  </sheetViews>
  <sheetFormatPr defaultRowHeight="14.25" x14ac:dyDescent="0.45"/>
  <cols>
    <col min="1" max="1" width="3.3984375" customWidth="1"/>
    <col min="2" max="3" width="21.86328125" customWidth="1"/>
    <col min="4" max="4" width="15.265625" style="1" customWidth="1"/>
    <col min="5" max="5" width="14.59765625" style="1" customWidth="1"/>
    <col min="6" max="6" width="11.86328125" customWidth="1"/>
    <col min="7" max="7" width="3" customWidth="1"/>
    <col min="8" max="11" width="5.59765625" customWidth="1"/>
    <col min="12" max="12" width="9.73046875" customWidth="1"/>
    <col min="13" max="13" width="10.86328125" customWidth="1"/>
    <col min="14" max="14" width="5.73046875" customWidth="1"/>
    <col min="15" max="15" width="2.59765625" customWidth="1"/>
    <col min="16" max="19" width="5.86328125" customWidth="1"/>
    <col min="20" max="20" width="7.59765625" customWidth="1"/>
    <col min="21" max="21" width="5.86328125" customWidth="1"/>
    <col min="22" max="22" width="5.73046875" customWidth="1"/>
    <col min="23" max="23" width="2.86328125" customWidth="1"/>
    <col min="24" max="24" width="13.86328125" customWidth="1"/>
    <col min="25" max="25" width="3.265625" customWidth="1"/>
    <col min="26" max="26" width="24.1328125" customWidth="1"/>
  </cols>
  <sheetData>
    <row r="2" spans="1:24" s="2" customFormat="1" ht="21.4" x14ac:dyDescent="0.8">
      <c r="A2" s="6"/>
      <c r="B2" s="7" t="s">
        <v>10</v>
      </c>
      <c r="C2" s="7"/>
      <c r="D2" s="8"/>
      <c r="E2" s="8"/>
      <c r="F2" s="9"/>
      <c r="G2" s="9"/>
      <c r="H2" s="9"/>
      <c r="I2" s="9"/>
      <c r="J2" s="9"/>
      <c r="K2" s="9"/>
      <c r="X2" s="4"/>
    </row>
    <row r="3" spans="1:24" s="2" customFormat="1" ht="18" x14ac:dyDescent="0.55000000000000004">
      <c r="A3" s="9"/>
      <c r="B3" s="9" t="s">
        <v>11</v>
      </c>
      <c r="C3" s="9"/>
      <c r="D3" s="8"/>
      <c r="E3" s="8"/>
      <c r="F3" s="9"/>
      <c r="G3" s="9"/>
      <c r="H3" s="9"/>
      <c r="I3" s="9"/>
      <c r="J3" s="9"/>
      <c r="K3" s="9"/>
      <c r="X3" s="5"/>
    </row>
    <row r="4" spans="1:24" s="2" customFormat="1" ht="18" x14ac:dyDescent="0.55000000000000004">
      <c r="B4" s="9" t="s">
        <v>12</v>
      </c>
      <c r="C4" s="9"/>
      <c r="D4" s="9"/>
      <c r="E4" s="9"/>
      <c r="F4" s="9"/>
      <c r="G4" s="9"/>
      <c r="H4" s="9"/>
      <c r="I4" s="9"/>
      <c r="J4" s="9"/>
      <c r="K4" s="9"/>
    </row>
    <row r="5" spans="1:24" s="2" customFormat="1" x14ac:dyDescent="0.45">
      <c r="D5" s="3"/>
      <c r="E5" s="3"/>
    </row>
    <row r="6" spans="1:24" ht="21" x14ac:dyDescent="0.65">
      <c r="B6" s="11" t="s">
        <v>13</v>
      </c>
    </row>
    <row r="7" spans="1:24" x14ac:dyDescent="0.45">
      <c r="B7" s="10" t="s">
        <v>0</v>
      </c>
      <c r="C7" s="10" t="s">
        <v>1</v>
      </c>
      <c r="D7" s="10" t="s">
        <v>16</v>
      </c>
      <c r="E7" s="10" t="s">
        <v>17</v>
      </c>
      <c r="F7" s="10"/>
    </row>
    <row r="8" spans="1:24" x14ac:dyDescent="0.45">
      <c r="A8">
        <v>1</v>
      </c>
      <c r="B8" t="s">
        <v>43</v>
      </c>
      <c r="C8">
        <f>SUM(D8:E8)</f>
        <v>16.899999999999999</v>
      </c>
      <c r="D8" s="1">
        <v>9.9</v>
      </c>
      <c r="E8" s="1">
        <v>7</v>
      </c>
    </row>
    <row r="9" spans="1:24" x14ac:dyDescent="0.45">
      <c r="A9">
        <v>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8E99B-398C-45B8-B0E9-F83AFFB48304}">
  <dimension ref="A2:X9"/>
  <sheetViews>
    <sheetView workbookViewId="0">
      <selection activeCell="D9" sqref="D9"/>
    </sheetView>
  </sheetViews>
  <sheetFormatPr defaultRowHeight="14.25" x14ac:dyDescent="0.45"/>
  <cols>
    <col min="1" max="1" width="3.3984375" customWidth="1"/>
    <col min="2" max="3" width="21.86328125" customWidth="1"/>
    <col min="4" max="4" width="15.265625" style="1" customWidth="1"/>
    <col min="5" max="5" width="14.59765625" style="1" customWidth="1"/>
    <col min="6" max="6" width="11.86328125" customWidth="1"/>
    <col min="7" max="7" width="3" customWidth="1"/>
    <col min="8" max="11" width="5.59765625" customWidth="1"/>
    <col min="12" max="12" width="9.73046875" customWidth="1"/>
    <col min="13" max="13" width="10.86328125" customWidth="1"/>
    <col min="14" max="14" width="5.73046875" customWidth="1"/>
    <col min="15" max="15" width="2.59765625" customWidth="1"/>
    <col min="16" max="19" width="5.86328125" customWidth="1"/>
    <col min="20" max="20" width="7.59765625" customWidth="1"/>
    <col min="21" max="21" width="5.86328125" customWidth="1"/>
    <col min="22" max="22" width="5.73046875" customWidth="1"/>
    <col min="23" max="23" width="2.86328125" customWidth="1"/>
    <col min="24" max="24" width="13.86328125" customWidth="1"/>
    <col min="25" max="25" width="3.265625" customWidth="1"/>
    <col min="26" max="26" width="24.1328125" customWidth="1"/>
  </cols>
  <sheetData>
    <row r="2" spans="1:24" s="2" customFormat="1" ht="21.4" x14ac:dyDescent="0.8">
      <c r="A2" s="6"/>
      <c r="B2" s="7" t="s">
        <v>10</v>
      </c>
      <c r="C2" s="7"/>
      <c r="D2" s="8"/>
      <c r="E2" s="8"/>
      <c r="F2" s="9"/>
      <c r="G2" s="9"/>
      <c r="H2" s="9"/>
      <c r="I2" s="9"/>
      <c r="J2" s="9"/>
      <c r="K2" s="9"/>
      <c r="X2" s="4"/>
    </row>
    <row r="3" spans="1:24" s="2" customFormat="1" ht="18" x14ac:dyDescent="0.55000000000000004">
      <c r="A3" s="9"/>
      <c r="B3" s="9" t="s">
        <v>11</v>
      </c>
      <c r="C3" s="9"/>
      <c r="D3" s="8"/>
      <c r="E3" s="8"/>
      <c r="F3" s="9"/>
      <c r="G3" s="9"/>
      <c r="H3" s="9"/>
      <c r="I3" s="9"/>
      <c r="J3" s="9"/>
      <c r="K3" s="9"/>
      <c r="X3" s="5"/>
    </row>
    <row r="4" spans="1:24" s="2" customFormat="1" ht="18" x14ac:dyDescent="0.55000000000000004">
      <c r="B4" s="9" t="s">
        <v>12</v>
      </c>
      <c r="C4" s="9"/>
      <c r="D4" s="9"/>
      <c r="E4" s="9"/>
      <c r="F4" s="9"/>
      <c r="G4" s="9"/>
      <c r="H4" s="9"/>
      <c r="I4" s="9"/>
      <c r="J4" s="9"/>
      <c r="K4" s="9"/>
    </row>
    <row r="5" spans="1:24" s="2" customFormat="1" x14ac:dyDescent="0.45">
      <c r="D5" s="3"/>
      <c r="E5" s="3"/>
    </row>
    <row r="6" spans="1:24" ht="21" x14ac:dyDescent="0.65">
      <c r="B6" s="11" t="s">
        <v>36</v>
      </c>
    </row>
    <row r="7" spans="1:24" x14ac:dyDescent="0.45">
      <c r="B7" s="10" t="s">
        <v>0</v>
      </c>
      <c r="C7" s="10" t="s">
        <v>1</v>
      </c>
      <c r="D7" s="10" t="s">
        <v>16</v>
      </c>
      <c r="E7" s="10" t="s">
        <v>17</v>
      </c>
      <c r="F7" s="10"/>
    </row>
    <row r="8" spans="1:24" x14ac:dyDescent="0.45">
      <c r="A8">
        <v>1</v>
      </c>
      <c r="B8" t="s">
        <v>21</v>
      </c>
      <c r="C8">
        <f>SUM(D8:E8)</f>
        <v>7.1999999999999993</v>
      </c>
      <c r="D8" s="1">
        <v>3.8</v>
      </c>
      <c r="E8" s="1">
        <v>3.4</v>
      </c>
    </row>
    <row r="9" spans="1:24" x14ac:dyDescent="0.45">
      <c r="A9">
        <v>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B3649-8FDC-49EE-8B3D-B5B9A6470595}">
  <dimension ref="A2:X9"/>
  <sheetViews>
    <sheetView workbookViewId="0">
      <selection activeCell="D10" sqref="D10"/>
    </sheetView>
  </sheetViews>
  <sheetFormatPr defaultRowHeight="14.25" x14ac:dyDescent="0.45"/>
  <cols>
    <col min="1" max="1" width="3.3984375" customWidth="1"/>
    <col min="2" max="3" width="21.86328125" customWidth="1"/>
    <col min="4" max="4" width="15.265625" style="1" customWidth="1"/>
    <col min="5" max="5" width="14.59765625" style="1" customWidth="1"/>
    <col min="6" max="6" width="11.86328125" customWidth="1"/>
    <col min="7" max="7" width="3" customWidth="1"/>
    <col min="8" max="11" width="5.59765625" customWidth="1"/>
    <col min="12" max="12" width="9.73046875" customWidth="1"/>
    <col min="13" max="13" width="10.86328125" customWidth="1"/>
    <col min="14" max="14" width="5.73046875" customWidth="1"/>
    <col min="15" max="15" width="2.59765625" customWidth="1"/>
    <col min="16" max="19" width="5.86328125" customWidth="1"/>
    <col min="20" max="20" width="7.59765625" customWidth="1"/>
    <col min="21" max="21" width="5.86328125" customWidth="1"/>
    <col min="22" max="22" width="5.73046875" customWidth="1"/>
    <col min="23" max="23" width="2.86328125" customWidth="1"/>
    <col min="24" max="24" width="13.86328125" customWidth="1"/>
    <col min="25" max="25" width="3.265625" customWidth="1"/>
    <col min="26" max="26" width="24.1328125" customWidth="1"/>
  </cols>
  <sheetData>
    <row r="2" spans="1:24" s="2" customFormat="1" ht="21.4" x14ac:dyDescent="0.8">
      <c r="A2" s="6"/>
      <c r="B2" s="7" t="s">
        <v>10</v>
      </c>
      <c r="C2" s="7"/>
      <c r="D2" s="8"/>
      <c r="E2" s="8"/>
      <c r="F2" s="9"/>
      <c r="G2" s="9"/>
      <c r="H2" s="9"/>
      <c r="I2" s="9"/>
      <c r="J2" s="9"/>
      <c r="K2" s="9"/>
      <c r="X2" s="4"/>
    </row>
    <row r="3" spans="1:24" s="2" customFormat="1" ht="18" x14ac:dyDescent="0.55000000000000004">
      <c r="A3" s="9"/>
      <c r="B3" s="9" t="s">
        <v>11</v>
      </c>
      <c r="C3" s="9"/>
      <c r="D3" s="8"/>
      <c r="E3" s="8"/>
      <c r="F3" s="9"/>
      <c r="G3" s="9"/>
      <c r="H3" s="9"/>
      <c r="I3" s="9"/>
      <c r="J3" s="9"/>
      <c r="K3" s="9"/>
      <c r="X3" s="5"/>
    </row>
    <row r="4" spans="1:24" s="2" customFormat="1" ht="18" x14ac:dyDescent="0.55000000000000004">
      <c r="B4" s="9" t="s">
        <v>12</v>
      </c>
      <c r="C4" s="9"/>
      <c r="D4" s="9"/>
      <c r="E4" s="9"/>
      <c r="F4" s="9"/>
      <c r="G4" s="9"/>
      <c r="H4" s="9"/>
      <c r="I4" s="9"/>
      <c r="J4" s="9"/>
      <c r="K4" s="9"/>
    </row>
    <row r="5" spans="1:24" s="2" customFormat="1" x14ac:dyDescent="0.45">
      <c r="D5" s="3"/>
      <c r="E5" s="3"/>
    </row>
    <row r="6" spans="1:24" ht="21" x14ac:dyDescent="0.65">
      <c r="B6" s="11" t="s">
        <v>36</v>
      </c>
    </row>
    <row r="7" spans="1:24" x14ac:dyDescent="0.45">
      <c r="B7" s="10" t="s">
        <v>0</v>
      </c>
      <c r="C7" s="10" t="s">
        <v>1</v>
      </c>
      <c r="D7" s="10" t="s">
        <v>16</v>
      </c>
      <c r="E7" s="10" t="s">
        <v>17</v>
      </c>
      <c r="F7" s="10"/>
    </row>
    <row r="8" spans="1:24" x14ac:dyDescent="0.45">
      <c r="A8">
        <v>1</v>
      </c>
      <c r="B8" t="s">
        <v>37</v>
      </c>
      <c r="C8">
        <f>SUM(D8:E8)</f>
        <v>19.68</v>
      </c>
      <c r="D8" s="1">
        <v>11.85</v>
      </c>
      <c r="E8" s="1">
        <v>7.83</v>
      </c>
    </row>
    <row r="9" spans="1:24" x14ac:dyDescent="0.45">
      <c r="A9">
        <v>2</v>
      </c>
      <c r="B9" t="s">
        <v>30</v>
      </c>
      <c r="C9">
        <f>SUM(D9:E9)</f>
        <v>8.93</v>
      </c>
      <c r="D9" s="1">
        <v>4.9000000000000004</v>
      </c>
      <c r="E9" s="1">
        <v>4.03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FBB11-EF1C-4D97-B76F-BB09071F5628}">
  <dimension ref="A2:X9"/>
  <sheetViews>
    <sheetView workbookViewId="0">
      <selection activeCell="D8" sqref="D8:F9"/>
    </sheetView>
  </sheetViews>
  <sheetFormatPr defaultRowHeight="14.25" x14ac:dyDescent="0.45"/>
  <cols>
    <col min="1" max="1" width="3.3984375" customWidth="1"/>
    <col min="2" max="3" width="21.86328125" customWidth="1"/>
    <col min="4" max="4" width="15.265625" style="1" customWidth="1"/>
    <col min="5" max="5" width="14.59765625" style="1" customWidth="1"/>
    <col min="6" max="6" width="11.86328125" customWidth="1"/>
    <col min="7" max="7" width="3" customWidth="1"/>
    <col min="8" max="11" width="5.59765625" customWidth="1"/>
    <col min="12" max="12" width="9.73046875" customWidth="1"/>
    <col min="13" max="13" width="10.86328125" customWidth="1"/>
    <col min="14" max="14" width="5.73046875" customWidth="1"/>
    <col min="15" max="15" width="2.59765625" customWidth="1"/>
    <col min="16" max="19" width="5.86328125" customWidth="1"/>
    <col min="20" max="20" width="7.59765625" customWidth="1"/>
    <col min="21" max="21" width="5.86328125" customWidth="1"/>
    <col min="22" max="22" width="5.73046875" customWidth="1"/>
    <col min="23" max="23" width="2.86328125" customWidth="1"/>
    <col min="24" max="24" width="13.86328125" customWidth="1"/>
    <col min="25" max="25" width="3.265625" customWidth="1"/>
    <col min="26" max="26" width="24.1328125" customWidth="1"/>
  </cols>
  <sheetData>
    <row r="2" spans="1:24" s="2" customFormat="1" ht="21.4" x14ac:dyDescent="0.8">
      <c r="A2" s="6"/>
      <c r="B2" s="7">
        <v>45004</v>
      </c>
      <c r="C2" s="7"/>
      <c r="D2" s="8"/>
      <c r="E2" s="8"/>
      <c r="F2" s="9"/>
      <c r="G2" s="9"/>
      <c r="H2" s="9"/>
      <c r="I2" s="9"/>
      <c r="J2" s="9"/>
      <c r="K2" s="9"/>
      <c r="X2" s="4"/>
    </row>
    <row r="3" spans="1:24" s="2" customFormat="1" ht="18" x14ac:dyDescent="0.55000000000000004">
      <c r="A3" s="9"/>
      <c r="B3" s="9" t="s">
        <v>4</v>
      </c>
      <c r="C3" s="9"/>
      <c r="D3" s="8"/>
      <c r="E3" s="8"/>
      <c r="F3" s="9"/>
      <c r="G3" s="9"/>
      <c r="H3" s="9"/>
      <c r="I3" s="9"/>
      <c r="J3" s="9"/>
      <c r="K3" s="9"/>
      <c r="X3" s="5"/>
    </row>
    <row r="4" spans="1:24" s="2" customFormat="1" ht="18" x14ac:dyDescent="0.55000000000000004">
      <c r="B4" s="9" t="s">
        <v>5</v>
      </c>
      <c r="C4" s="9"/>
      <c r="D4" s="9"/>
      <c r="E4" s="9"/>
      <c r="F4" s="9"/>
      <c r="G4" s="9"/>
      <c r="H4" s="9"/>
      <c r="I4" s="9"/>
      <c r="J4" s="9"/>
      <c r="K4" s="9"/>
    </row>
    <row r="5" spans="1:24" s="2" customFormat="1" x14ac:dyDescent="0.45">
      <c r="D5" s="3"/>
      <c r="E5" s="3"/>
    </row>
    <row r="6" spans="1:24" ht="21" x14ac:dyDescent="0.65">
      <c r="B6" s="11" t="s">
        <v>15</v>
      </c>
    </row>
    <row r="7" spans="1:24" x14ac:dyDescent="0.45">
      <c r="B7" s="10" t="s">
        <v>0</v>
      </c>
      <c r="C7" s="10" t="s">
        <v>1</v>
      </c>
      <c r="D7" s="10" t="s">
        <v>6</v>
      </c>
      <c r="E7" s="10" t="s">
        <v>2</v>
      </c>
      <c r="F7" s="10" t="s">
        <v>3</v>
      </c>
    </row>
    <row r="8" spans="1:24" x14ac:dyDescent="0.45">
      <c r="A8">
        <v>1</v>
      </c>
      <c r="C8" s="12">
        <f>SUM(D8:F8)</f>
        <v>0</v>
      </c>
    </row>
    <row r="9" spans="1:24" x14ac:dyDescent="0.45">
      <c r="A9">
        <v>2</v>
      </c>
      <c r="C9" s="12">
        <f>SUM(D9:F9)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Junior Boys</vt:lpstr>
      <vt:lpstr>Junior Girls</vt:lpstr>
      <vt:lpstr>Senior Men</vt:lpstr>
      <vt:lpstr>Senior Women</vt:lpstr>
      <vt:lpstr>Cyr Wheel Jr Women</vt:lpstr>
      <vt:lpstr>Cyr Wheel Sr Women</vt:lpstr>
      <vt:lpstr>Cyr Wheel JR Men </vt:lpstr>
      <vt:lpstr>Cyr Wheel Sr Men</vt:lpstr>
      <vt:lpstr>Novice Girls</vt:lpstr>
      <vt:lpstr>Novice Boys</vt:lpstr>
    </vt:vector>
  </TitlesOfParts>
  <Company>Marine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Pohling</dc:creator>
  <cp:lastModifiedBy>Kelly Dillon</cp:lastModifiedBy>
  <dcterms:created xsi:type="dcterms:W3CDTF">2023-03-15T19:23:31Z</dcterms:created>
  <dcterms:modified xsi:type="dcterms:W3CDTF">2024-03-09T03:35:33Z</dcterms:modified>
</cp:coreProperties>
</file>